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Arkusz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I23" i="1" s="1"/>
  <c r="F11" i="1"/>
  <c r="F12" i="1"/>
  <c r="F13" i="1"/>
  <c r="F14" i="1"/>
  <c r="F15" i="1"/>
  <c r="F16" i="1"/>
  <c r="F17" i="1"/>
  <c r="F18" i="1"/>
  <c r="F19" i="1"/>
  <c r="F20" i="1"/>
  <c r="F21" i="1"/>
  <c r="F22" i="1"/>
  <c r="F24" i="1"/>
  <c r="F10" i="1"/>
  <c r="I17" i="1" l="1"/>
  <c r="I14" i="1"/>
  <c r="I19" i="1"/>
  <c r="I21" i="1"/>
  <c r="I22" i="1"/>
  <c r="I15" i="1"/>
  <c r="I18" i="1"/>
  <c r="I20" i="1"/>
  <c r="I24" i="1"/>
  <c r="I13" i="1"/>
  <c r="I12" i="1"/>
  <c r="I10" i="1"/>
  <c r="I11" i="1"/>
  <c r="I16" i="1"/>
  <c r="I26" i="1" l="1"/>
</calcChain>
</file>

<file path=xl/sharedStrings.xml><?xml version="1.0" encoding="utf-8"?>
<sst xmlns="http://schemas.openxmlformats.org/spreadsheetml/2006/main" count="63" uniqueCount="49">
  <si>
    <t>szt.</t>
  </si>
  <si>
    <t>Chleb mazowiecki 500 g</t>
  </si>
  <si>
    <t>Chleb wieloziarnisty 450 g</t>
  </si>
  <si>
    <t>Placek drożdżowy 570 g</t>
  </si>
  <si>
    <t>Ciastko z nadzieniem klonowym 95 g</t>
  </si>
  <si>
    <t>Ciastko z serem i morelą 100 g</t>
  </si>
  <si>
    <t>Trójkąt z jabłkiem 100g</t>
  </si>
  <si>
    <t>Snack szpinakowy z serem 55 g</t>
  </si>
  <si>
    <t>Parówka w cieście francuskim 110 g</t>
  </si>
  <si>
    <t>Pasztecik z kapustą i grzybami 105g</t>
  </si>
  <si>
    <t>Dotyczy:     CENTRUM AKTYWNOSCI MIEDZYPOKOLENIOWEJ „NOWOLIPIE”</t>
  </si>
  <si>
    <t>ZESTAWIENIE KOSZTÓW ZADANIA DLA ZADANIA NR 7</t>
  </si>
  <si>
    <t>L.p.</t>
  </si>
  <si>
    <t>Nazwa towaru/artykułu</t>
  </si>
  <si>
    <t>J.m.</t>
  </si>
  <si>
    <t>Wszystkie produkty spożywcze muszą być wysokiej jakości, bez uszkodzeń, z okresami ważności odpowiednimi dla danego asortymentu</t>
  </si>
  <si>
    <t>Ciastko z nadzieniem serowo – brzoskwiniowym 120 g</t>
  </si>
  <si>
    <t>Crossant maślany 110 g</t>
  </si>
  <si>
    <t>Rogalik czekoladowy 80 g</t>
  </si>
  <si>
    <t>Ślimak z cynamonem 100 g</t>
  </si>
  <si>
    <t xml:space="preserve">Cena brutto: </t>
  </si>
  <si>
    <t xml:space="preserve">Cena netto: </t>
  </si>
  <si>
    <t>DAiWS</t>
  </si>
  <si>
    <t>Croissant z malinami 85-100 g</t>
  </si>
  <si>
    <t>DIM- Stalowa</t>
  </si>
  <si>
    <t>Nazwa Wykonawcy …...............................................</t>
  </si>
  <si>
    <t>zapotrz działów</t>
  </si>
  <si>
    <t xml:space="preserve">gofry do odpieku  10/16 cm </t>
  </si>
  <si>
    <t>zapotrzebowanie 2024</t>
  </si>
  <si>
    <t>suma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</si>
  <si>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</si>
  <si>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</si>
  <si>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</si>
  <si>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</si>
  <si>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</si>
  <si>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</si>
  <si>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</si>
  <si>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</si>
  <si>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</si>
  <si>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</si>
  <si>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</si>
  <si>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</si>
  <si>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</si>
  <si>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</si>
  <si>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Cena jednostkowa netto </t>
  </si>
  <si>
    <t>Cena jednostkowa brutto</t>
  </si>
  <si>
    <t>15.</t>
  </si>
  <si>
    <t>Zał. 2A do SWZ</t>
  </si>
  <si>
    <r>
      <rPr>
        <b/>
        <sz val="11"/>
        <color rgb="FFFF0000"/>
        <rFont val="Calibri"/>
        <family val="2"/>
        <charset val="238"/>
        <scheme val="minor"/>
      </rPr>
      <t>MROŻONE ARTYKUŁY DO WYPIEKU</t>
    </r>
    <r>
      <rPr>
        <sz val="11"/>
        <color theme="1"/>
        <rFont val="Calibri"/>
        <family val="2"/>
        <scheme val="minor"/>
      </rPr>
      <t xml:space="preserve"> KOD CPV 15612400-5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</si>
</sst>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3" borderId="1" xfId="0" applyFill="1" applyBorder="1"/>
    <xf numFmtId="0" fontId="7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2" xfId="0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4" borderId="1" xfId="0" applyFill="1" applyBorder="1"/>
    <xf numFmtId="0" fontId="9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M7" sqref="M7"/>
    </sheetView>
  </sheetViews>
  <sheetFormatPr defaultRowHeight="15" x14ac:dyDescent="0.25"/>
  <cols>
    <col min="1" max="1" width="5.7109375" customWidth="1"/>
    <col min="2" max="2" width="36.7109375" customWidth="1"/>
    <col min="3" max="3" width="7.7109375" customWidth="1"/>
    <col min="4" max="5" width="7.7109375" hidden="1" customWidth="1"/>
    <col min="6" max="6" width="13" customWidth="1"/>
  </cols>
  <sheetData>
    <row r="1" spans="1:9" x14ac:dyDescent="0.25">
      <c r="A1" s="22" t="s">
        <v>11</v>
      </c>
      <c r="B1" s="22"/>
      <c r="C1" s="22"/>
      <c r="D1" s="22"/>
      <c r="E1" s="22"/>
      <c r="F1" s="22"/>
      <c r="G1" s="8"/>
      <c r="H1" s="22"/>
      <c r="I1" s="22"/>
    </row>
    <row r="2" spans="1:9" x14ac:dyDescent="0.25">
      <c r="G2" t="s">
        <v>47</v>
      </c>
    </row>
    <row r="3" spans="1:9" x14ac:dyDescent="0.25">
      <c r="A3" s="23" t="s">
        <v>10</v>
      </c>
      <c r="B3" s="23"/>
      <c r="C3" s="23"/>
      <c r="D3" s="23"/>
      <c r="E3" s="23"/>
      <c r="F3" s="23"/>
    </row>
    <row r="4" spans="1:9" x14ac:dyDescent="0.25">
      <c r="A4" s="3"/>
      <c r="B4" s="3"/>
      <c r="C4" s="3"/>
      <c r="D4" s="3"/>
      <c r="E4" s="3"/>
      <c r="F4" s="3"/>
    </row>
    <row r="5" spans="1:9" x14ac:dyDescent="0.25">
      <c r="A5" s="23" t="s">
        <v>25</v>
      </c>
      <c r="B5" s="23"/>
      <c r="C5" s="23"/>
      <c r="D5" s="23"/>
      <c r="E5" s="23"/>
      <c r="F5" s="23"/>
      <c r="G5" s="23"/>
      <c r="H5" s="23"/>
      <c r="I5" s="23"/>
    </row>
    <row r="6" spans="1:9" x14ac:dyDescent="0.25">
      <c r="A6" s="3"/>
      <c r="B6" s="3"/>
      <c r="C6" s="3"/>
      <c r="D6" s="3"/>
      <c r="E6" s="3"/>
      <c r="F6" s="3"/>
    </row>
    <row r="7" spans="1:9" x14ac:dyDescent="0.25">
      <c r="A7" s="27" t="s">
        <v>48</v>
      </c>
      <c r="B7" s="26"/>
      <c r="C7" s="26"/>
      <c r="D7" s="26"/>
      <c r="E7" s="26"/>
      <c r="F7" s="26"/>
      <c r="G7" s="26"/>
      <c r="H7" s="26"/>
      <c r="I7" s="26"/>
    </row>
    <row r="8" spans="1:9" ht="60" customHeight="1" x14ac:dyDescent="0.25">
      <c r="A8" s="10"/>
      <c r="B8" s="10"/>
      <c r="C8" s="10"/>
      <c r="D8" s="24" t="s">
        <v>26</v>
      </c>
      <c r="E8" s="25"/>
      <c r="F8" s="13"/>
      <c r="G8" s="10"/>
      <c r="H8" s="10"/>
      <c r="I8" s="1"/>
    </row>
    <row r="9" spans="1:9" ht="43.5" customHeight="1" x14ac:dyDescent="0.25">
      <c r="A9" s="6" t="s">
        <v>12</v>
      </c>
      <c r="B9" s="7" t="s">
        <v>13</v>
      </c>
      <c r="C9" s="7" t="s">
        <v>14</v>
      </c>
      <c r="D9" s="15" t="s">
        <v>22</v>
      </c>
      <c r="E9" s="16" t="s">
        <v>24</v>
      </c>
      <c r="F9" s="19" t="s">
        <v>28</v>
      </c>
      <c r="G9" s="11" t="s">
        <v>44</v>
      </c>
      <c r="H9" s="12" t="s">
        <v>45</v>
      </c>
      <c r="I9" s="20" t="s">
        <v>29</v>
      </c>
    </row>
    <row r="10" spans="1:9" x14ac:dyDescent="0.25">
      <c r="A10" s="21" t="s">
        <v>30</v>
      </c>
      <c r="B10" s="1" t="s">
        <v>1</v>
      </c>
      <c r="C10" s="1" t="s">
        <v>0</v>
      </c>
      <c r="D10" s="10">
        <v>5</v>
      </c>
      <c r="E10" s="1">
        <v>10</v>
      </c>
      <c r="F10" s="9">
        <f t="shared" ref="F10:F24" si="0">SUM(D10:E10)</f>
        <v>15</v>
      </c>
      <c r="G10" s="1"/>
      <c r="H10" s="1"/>
      <c r="I10" s="1">
        <f t="shared" ref="I10:I24" si="1">H10*F10</f>
        <v>0</v>
      </c>
    </row>
    <row r="11" spans="1:9" x14ac:dyDescent="0.25">
      <c r="A11" s="21" t="s">
        <v>31</v>
      </c>
      <c r="B11" s="1" t="s">
        <v>2</v>
      </c>
      <c r="C11" s="1" t="s">
        <v>0</v>
      </c>
      <c r="D11" s="10">
        <v>5</v>
      </c>
      <c r="E11" s="1">
        <v>10</v>
      </c>
      <c r="F11" s="9">
        <f t="shared" si="0"/>
        <v>15</v>
      </c>
      <c r="G11" s="1"/>
      <c r="H11" s="1"/>
      <c r="I11" s="1">
        <f t="shared" si="1"/>
        <v>0</v>
      </c>
    </row>
    <row r="12" spans="1:9" x14ac:dyDescent="0.25">
      <c r="A12" s="21" t="s">
        <v>32</v>
      </c>
      <c r="B12" s="1" t="s">
        <v>3</v>
      </c>
      <c r="C12" s="1" t="s">
        <v>0</v>
      </c>
      <c r="D12" s="10">
        <v>30</v>
      </c>
      <c r="E12" s="1">
        <v>0</v>
      </c>
      <c r="F12" s="9">
        <f t="shared" si="0"/>
        <v>30</v>
      </c>
      <c r="G12" s="1"/>
      <c r="H12" s="1"/>
      <c r="I12" s="1">
        <f t="shared" si="1"/>
        <v>0</v>
      </c>
    </row>
    <row r="13" spans="1:9" x14ac:dyDescent="0.25">
      <c r="A13" s="21" t="s">
        <v>33</v>
      </c>
      <c r="B13" s="1" t="s">
        <v>4</v>
      </c>
      <c r="C13" s="1" t="s">
        <v>0</v>
      </c>
      <c r="D13" s="10">
        <v>30</v>
      </c>
      <c r="E13" s="1">
        <v>0</v>
      </c>
      <c r="F13" s="9">
        <f t="shared" si="0"/>
        <v>30</v>
      </c>
      <c r="G13" s="1"/>
      <c r="H13" s="1"/>
      <c r="I13" s="1">
        <f t="shared" si="1"/>
        <v>0</v>
      </c>
    </row>
    <row r="14" spans="1:9" x14ac:dyDescent="0.25">
      <c r="A14" s="21" t="s">
        <v>34</v>
      </c>
      <c r="B14" s="1" t="s">
        <v>5</v>
      </c>
      <c r="C14" s="1" t="s">
        <v>0</v>
      </c>
      <c r="D14" s="10">
        <v>35</v>
      </c>
      <c r="E14" s="10">
        <v>35</v>
      </c>
      <c r="F14" s="9">
        <f t="shared" si="0"/>
        <v>70</v>
      </c>
      <c r="G14" s="1"/>
      <c r="H14" s="1"/>
      <c r="I14" s="1">
        <f t="shared" si="1"/>
        <v>0</v>
      </c>
    </row>
    <row r="15" spans="1:9" x14ac:dyDescent="0.25">
      <c r="A15" s="21" t="s">
        <v>35</v>
      </c>
      <c r="B15" s="1" t="s">
        <v>16</v>
      </c>
      <c r="C15" s="1" t="s">
        <v>0</v>
      </c>
      <c r="D15" s="10">
        <v>36</v>
      </c>
      <c r="E15" s="1">
        <v>0</v>
      </c>
      <c r="F15" s="9">
        <f t="shared" si="0"/>
        <v>36</v>
      </c>
      <c r="G15" s="1"/>
      <c r="H15" s="1"/>
      <c r="I15" s="1">
        <f t="shared" si="1"/>
        <v>0</v>
      </c>
    </row>
    <row r="16" spans="1:9" x14ac:dyDescent="0.25">
      <c r="A16" s="21" t="s">
        <v>36</v>
      </c>
      <c r="B16" s="1" t="s">
        <v>17</v>
      </c>
      <c r="C16" s="1" t="s">
        <v>0</v>
      </c>
      <c r="D16" s="10">
        <v>80</v>
      </c>
      <c r="E16" s="1">
        <v>50</v>
      </c>
      <c r="F16" s="9">
        <f t="shared" si="0"/>
        <v>130</v>
      </c>
      <c r="G16" s="1"/>
      <c r="H16" s="1"/>
      <c r="I16" s="1">
        <f t="shared" si="1"/>
        <v>0</v>
      </c>
    </row>
    <row r="17" spans="1:9" x14ac:dyDescent="0.25">
      <c r="A17" s="21" t="s">
        <v>37</v>
      </c>
      <c r="B17" s="1" t="s">
        <v>23</v>
      </c>
      <c r="C17" s="1" t="s">
        <v>0</v>
      </c>
      <c r="D17" s="10">
        <v>80</v>
      </c>
      <c r="E17" s="1">
        <v>70</v>
      </c>
      <c r="F17" s="9">
        <f t="shared" si="0"/>
        <v>150</v>
      </c>
      <c r="G17" s="1"/>
      <c r="H17" s="1"/>
      <c r="I17" s="1">
        <f t="shared" si="1"/>
        <v>0</v>
      </c>
    </row>
    <row r="18" spans="1:9" x14ac:dyDescent="0.25">
      <c r="A18" s="21" t="s">
        <v>38</v>
      </c>
      <c r="B18" s="1" t="s">
        <v>18</v>
      </c>
      <c r="C18" s="1" t="s">
        <v>0</v>
      </c>
      <c r="D18" s="10">
        <v>50</v>
      </c>
      <c r="E18" s="1">
        <v>0</v>
      </c>
      <c r="F18" s="9">
        <f t="shared" si="0"/>
        <v>50</v>
      </c>
      <c r="G18" s="1"/>
      <c r="H18" s="1"/>
      <c r="I18" s="1">
        <f t="shared" si="1"/>
        <v>0</v>
      </c>
    </row>
    <row r="19" spans="1:9" x14ac:dyDescent="0.25">
      <c r="A19" s="21" t="s">
        <v>39</v>
      </c>
      <c r="B19" s="1" t="s">
        <v>6</v>
      </c>
      <c r="C19" s="1" t="s">
        <v>0</v>
      </c>
      <c r="D19" s="10">
        <v>50</v>
      </c>
      <c r="E19" s="10">
        <v>0</v>
      </c>
      <c r="F19" s="9">
        <f t="shared" si="0"/>
        <v>50</v>
      </c>
      <c r="G19" s="1"/>
      <c r="H19" s="1"/>
      <c r="I19" s="1">
        <f t="shared" si="1"/>
        <v>0</v>
      </c>
    </row>
    <row r="20" spans="1:9" x14ac:dyDescent="0.25">
      <c r="A20" s="21" t="s">
        <v>40</v>
      </c>
      <c r="B20" s="2" t="s">
        <v>19</v>
      </c>
      <c r="C20" s="1" t="s">
        <v>0</v>
      </c>
      <c r="D20" s="10">
        <v>40</v>
      </c>
      <c r="E20" s="1">
        <v>0</v>
      </c>
      <c r="F20" s="9">
        <f t="shared" si="0"/>
        <v>40</v>
      </c>
      <c r="G20" s="1"/>
      <c r="H20" s="1"/>
      <c r="I20" s="1">
        <f t="shared" si="1"/>
        <v>0</v>
      </c>
    </row>
    <row r="21" spans="1:9" x14ac:dyDescent="0.25">
      <c r="A21" s="21" t="s">
        <v>41</v>
      </c>
      <c r="B21" s="1" t="s">
        <v>7</v>
      </c>
      <c r="C21" s="1" t="s">
        <v>0</v>
      </c>
      <c r="D21" s="10">
        <v>80</v>
      </c>
      <c r="E21" s="10">
        <v>90</v>
      </c>
      <c r="F21" s="9">
        <f t="shared" si="0"/>
        <v>170</v>
      </c>
      <c r="G21" s="1"/>
      <c r="H21" s="1"/>
      <c r="I21" s="1">
        <f t="shared" si="1"/>
        <v>0</v>
      </c>
    </row>
    <row r="22" spans="1:9" x14ac:dyDescent="0.25">
      <c r="A22" s="21" t="s">
        <v>42</v>
      </c>
      <c r="B22" s="1" t="s">
        <v>8</v>
      </c>
      <c r="C22" s="1" t="s">
        <v>0</v>
      </c>
      <c r="D22" s="10">
        <v>40</v>
      </c>
      <c r="E22" s="10">
        <v>80</v>
      </c>
      <c r="F22" s="9">
        <f t="shared" si="0"/>
        <v>120</v>
      </c>
      <c r="G22" s="1"/>
      <c r="H22" s="1"/>
      <c r="I22" s="1">
        <f t="shared" si="1"/>
        <v>0</v>
      </c>
    </row>
    <row r="23" spans="1:9" x14ac:dyDescent="0.25">
      <c r="A23" s="21" t="s">
        <v>43</v>
      </c>
      <c r="B23" s="10" t="s">
        <v>27</v>
      </c>
      <c r="C23" s="10" t="s">
        <v>0</v>
      </c>
      <c r="D23" s="18"/>
      <c r="E23" s="18">
        <v>144</v>
      </c>
      <c r="F23" s="9">
        <f t="shared" si="0"/>
        <v>144</v>
      </c>
      <c r="G23" s="1"/>
      <c r="H23" s="1"/>
      <c r="I23" s="1">
        <f t="shared" si="1"/>
        <v>0</v>
      </c>
    </row>
    <row r="24" spans="1:9" x14ac:dyDescent="0.25">
      <c r="A24" s="21" t="s">
        <v>46</v>
      </c>
      <c r="B24" s="1" t="s">
        <v>9</v>
      </c>
      <c r="C24" s="1" t="s">
        <v>0</v>
      </c>
      <c r="D24" s="10">
        <v>540</v>
      </c>
      <c r="E24" s="1">
        <v>0</v>
      </c>
      <c r="F24" s="9">
        <f t="shared" si="0"/>
        <v>540</v>
      </c>
      <c r="G24" s="1"/>
      <c r="H24" s="1"/>
      <c r="I24" s="1">
        <f t="shared" si="1"/>
        <v>0</v>
      </c>
    </row>
    <row r="25" spans="1:9" x14ac:dyDescent="0.25">
      <c r="D25" s="17"/>
      <c r="F25" s="8"/>
      <c r="I25" s="14"/>
    </row>
    <row r="26" spans="1:9" x14ac:dyDescent="0.25">
      <c r="I26" s="14">
        <f>SUM(I10:I24)</f>
        <v>0</v>
      </c>
    </row>
    <row r="27" spans="1:9" x14ac:dyDescent="0.25">
      <c r="A27" s="5" t="s">
        <v>15</v>
      </c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 t="s">
        <v>20</v>
      </c>
      <c r="B29" s="5"/>
    </row>
    <row r="30" spans="1:9" x14ac:dyDescent="0.25">
      <c r="A30" s="5" t="s">
        <v>21</v>
      </c>
      <c r="B30" s="5"/>
    </row>
    <row r="32" spans="1:9" x14ac:dyDescent="0.25">
      <c r="A32" s="4"/>
    </row>
    <row r="34" spans="1:1" x14ac:dyDescent="0.25">
      <c r="A34" s="4"/>
    </row>
  </sheetData>
  <mergeCells count="6">
    <mergeCell ref="A1:F1"/>
    <mergeCell ref="A3:F3"/>
    <mergeCell ref="D8:E8"/>
    <mergeCell ref="A5:I5"/>
    <mergeCell ref="A7:I7"/>
    <mergeCell ref="H1:I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Stroińska</dc:creator>
  <cp:lastModifiedBy>Ernest </cp:lastModifiedBy>
  <cp:lastPrinted>2022-06-13T12:57:07Z</cp:lastPrinted>
  <dcterms:created xsi:type="dcterms:W3CDTF">2015-06-05T18:19:34Z</dcterms:created>
  <dcterms:modified xsi:type="dcterms:W3CDTF">2023-11-26T22:26:09Z</dcterms:modified>
</cp:coreProperties>
</file>